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'Sheet1'!$A$2:$K$22</definedName>
  </definedNames>
  <calcPr fullCalcOnLoad="1"/>
</workbook>
</file>

<file path=xl/sharedStrings.xml><?xml version="1.0" encoding="utf-8"?>
<sst xmlns="http://schemas.openxmlformats.org/spreadsheetml/2006/main" count="36" uniqueCount="28">
  <si>
    <t>附件</t>
  </si>
  <si>
    <t>忻州市2022年冬季清洁取暖改造计划分解表</t>
  </si>
  <si>
    <t>单位：万户、万平方米</t>
  </si>
  <si>
    <t xml:space="preserve">  </t>
  </si>
  <si>
    <t>总任务数</t>
  </si>
  <si>
    <t>集中供热（工业余热）</t>
  </si>
  <si>
    <t>煤改电</t>
  </si>
  <si>
    <t>煤改气</t>
  </si>
  <si>
    <t>生物质热电联产</t>
  </si>
  <si>
    <t>户数</t>
  </si>
  <si>
    <t>面积</t>
  </si>
  <si>
    <t>忻州城区</t>
  </si>
  <si>
    <t>忻府区</t>
  </si>
  <si>
    <t>定襄县</t>
  </si>
  <si>
    <t>原平市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</si>
  <si>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</si>
  <si>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</si>
  <si>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</si>
  <si>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</si>
  <si>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</si>
  <si>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</si>
  <si>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</si>
  <si>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</si>
  <si>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</si>
  <si>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</si>
  <si>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</si>
  <si>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五台山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</si>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</sst>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2"/>
      <name val="宋体"/>
      <family val="0"/>
    </font>
    <font>
      <sz val="16"/>
      <name val="仿宋"/>
      <family val="3"/>
    </font>
    <font>
      <b/>
      <sz val="26"/>
      <name val="方正小标宋简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70" zoomScaleNormal="70" zoomScaleSheetLayoutView="100" workbookViewId="0" topLeftCell="A10">
      <selection activeCell="D13" sqref="D13"/>
    </sheetView>
  </sheetViews>
  <sheetFormatPr defaultColWidth="9.00390625" defaultRowHeight="14.25"/>
  <cols>
    <col min="1" max="11" width="30.625" style="0" customWidth="1"/>
    <col min="13" max="13" width="9.375" style="0" bestFit="1" customWidth="1"/>
  </cols>
  <sheetData>
    <row r="1" ht="27.75" customHeight="1">
      <c r="A1" s="1" t="s">
        <v>0</v>
      </c>
    </row>
    <row r="2" spans="1:11" ht="6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3" customHeight="1">
      <c r="A3" s="3"/>
      <c r="B3" s="3"/>
      <c r="C3" s="3"/>
      <c r="D3" s="3"/>
      <c r="E3" s="3"/>
      <c r="F3" s="3"/>
      <c r="G3" s="3"/>
      <c r="H3" s="3"/>
      <c r="I3" s="3"/>
      <c r="K3" s="18" t="s">
        <v>2</v>
      </c>
    </row>
    <row r="4" spans="1:11" ht="57.75" customHeight="1">
      <c r="A4" s="4" t="s">
        <v>3</v>
      </c>
      <c r="B4" s="5" t="s">
        <v>4</v>
      </c>
      <c r="C4" s="5"/>
      <c r="D4" s="6" t="s">
        <v>5</v>
      </c>
      <c r="E4" s="7"/>
      <c r="F4" s="6" t="s">
        <v>6</v>
      </c>
      <c r="G4" s="7"/>
      <c r="H4" s="6" t="s">
        <v>7</v>
      </c>
      <c r="I4" s="7"/>
      <c r="J4" s="6" t="s">
        <v>8</v>
      </c>
      <c r="K4" s="7"/>
    </row>
    <row r="5" spans="1:11" ht="57.75" customHeight="1">
      <c r="A5" s="8"/>
      <c r="B5" s="5" t="s">
        <v>9</v>
      </c>
      <c r="C5" s="5" t="s">
        <v>10</v>
      </c>
      <c r="D5" s="5" t="s">
        <v>9</v>
      </c>
      <c r="E5" s="5" t="s">
        <v>10</v>
      </c>
      <c r="F5" s="5" t="s">
        <v>9</v>
      </c>
      <c r="G5" s="5" t="s">
        <v>10</v>
      </c>
      <c r="H5" s="5" t="s">
        <v>9</v>
      </c>
      <c r="I5" s="5" t="s">
        <v>10</v>
      </c>
      <c r="J5" s="5" t="s">
        <v>9</v>
      </c>
      <c r="K5" s="5" t="s">
        <v>10</v>
      </c>
    </row>
    <row r="6" spans="1:11" ht="57.75" customHeight="1">
      <c r="A6" s="9" t="s">
        <v>11</v>
      </c>
      <c r="B6" s="9">
        <f>D6+F6+H6+J6</f>
        <v>1.46</v>
      </c>
      <c r="C6" s="9">
        <f>E6+G6+I6+K6</f>
        <v>146</v>
      </c>
      <c r="D6" s="10">
        <v>1.46</v>
      </c>
      <c r="E6" s="10">
        <v>146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57.75" customHeight="1">
      <c r="A7" s="9" t="s">
        <v>12</v>
      </c>
      <c r="B7" s="9">
        <f aca="true" t="shared" si="0" ref="B7:B22">D7+F7+H7+J7</f>
        <v>0.5218</v>
      </c>
      <c r="C7" s="9">
        <f aca="true" t="shared" si="1" ref="C7:C22">E7+G7+I7+K7</f>
        <v>47.8916</v>
      </c>
      <c r="D7" s="10">
        <v>0.064</v>
      </c>
      <c r="E7" s="10">
        <v>9.7546</v>
      </c>
      <c r="F7" s="10">
        <v>0.4578</v>
      </c>
      <c r="G7" s="10">
        <v>38.137</v>
      </c>
      <c r="H7" s="10">
        <v>0</v>
      </c>
      <c r="I7" s="10">
        <v>0</v>
      </c>
      <c r="J7" s="10">
        <v>0</v>
      </c>
      <c r="K7" s="10">
        <v>0</v>
      </c>
    </row>
    <row r="8" spans="1:11" ht="57.75" customHeight="1">
      <c r="A8" s="9" t="s">
        <v>13</v>
      </c>
      <c r="B8" s="9">
        <f t="shared" si="0"/>
        <v>1.213</v>
      </c>
      <c r="C8" s="9">
        <f t="shared" si="1"/>
        <v>101.0566</v>
      </c>
      <c r="D8" s="11">
        <v>0.352</v>
      </c>
      <c r="E8" s="10">
        <v>35.2</v>
      </c>
      <c r="F8" s="11">
        <v>0.696</v>
      </c>
      <c r="G8" s="10">
        <v>47.4267</v>
      </c>
      <c r="H8" s="12">
        <v>0.105</v>
      </c>
      <c r="I8" s="14">
        <v>12.4299</v>
      </c>
      <c r="J8" s="11">
        <v>0.06</v>
      </c>
      <c r="K8" s="10">
        <v>6</v>
      </c>
    </row>
    <row r="9" spans="1:11" ht="57.75" customHeight="1">
      <c r="A9" s="13" t="s">
        <v>14</v>
      </c>
      <c r="B9" s="9">
        <f t="shared" si="0"/>
        <v>12.8955</v>
      </c>
      <c r="C9" s="9">
        <f t="shared" si="1"/>
        <v>1274.0808</v>
      </c>
      <c r="D9" s="14">
        <v>12.3554</v>
      </c>
      <c r="E9" s="14">
        <v>1235.54</v>
      </c>
      <c r="F9" s="10">
        <v>0.5401</v>
      </c>
      <c r="G9" s="10">
        <v>38.5408</v>
      </c>
      <c r="H9" s="10">
        <v>0</v>
      </c>
      <c r="I9" s="10">
        <v>0</v>
      </c>
      <c r="J9" s="10">
        <v>0</v>
      </c>
      <c r="K9" s="10">
        <v>0</v>
      </c>
    </row>
    <row r="10" spans="1:11" ht="57.75" customHeight="1">
      <c r="A10" s="13" t="s">
        <v>15</v>
      </c>
      <c r="B10" s="9">
        <f t="shared" si="0"/>
        <v>0.5158</v>
      </c>
      <c r="C10" s="9">
        <f t="shared" si="1"/>
        <v>44.7843</v>
      </c>
      <c r="D10" s="10">
        <v>0.124</v>
      </c>
      <c r="E10" s="10">
        <v>14.384</v>
      </c>
      <c r="F10" s="10">
        <v>0.3918</v>
      </c>
      <c r="G10" s="10">
        <v>30.4003</v>
      </c>
      <c r="H10" s="10">
        <v>0</v>
      </c>
      <c r="I10" s="10">
        <v>0</v>
      </c>
      <c r="J10" s="10">
        <v>0</v>
      </c>
      <c r="K10" s="10">
        <v>0</v>
      </c>
    </row>
    <row r="11" spans="1:11" ht="57.75" customHeight="1">
      <c r="A11" s="9" t="s">
        <v>16</v>
      </c>
      <c r="B11" s="9">
        <f t="shared" si="0"/>
        <v>0.1421</v>
      </c>
      <c r="C11" s="9">
        <f t="shared" si="1"/>
        <v>12.0317</v>
      </c>
      <c r="D11" s="10">
        <v>0</v>
      </c>
      <c r="E11" s="10">
        <v>0</v>
      </c>
      <c r="F11" s="14">
        <v>0.1421</v>
      </c>
      <c r="G11" s="14">
        <v>12.0317</v>
      </c>
      <c r="H11" s="10">
        <v>0</v>
      </c>
      <c r="I11" s="10">
        <v>0</v>
      </c>
      <c r="J11" s="10">
        <v>0</v>
      </c>
      <c r="K11" s="10">
        <v>0</v>
      </c>
    </row>
    <row r="12" spans="1:11" ht="57.75" customHeight="1">
      <c r="A12" s="9" t="s">
        <v>17</v>
      </c>
      <c r="B12" s="9">
        <f t="shared" si="0"/>
        <v>0.5951</v>
      </c>
      <c r="C12" s="9">
        <f t="shared" si="1"/>
        <v>37.1288</v>
      </c>
      <c r="D12" s="10">
        <v>0.0408</v>
      </c>
      <c r="E12" s="10">
        <v>4.08</v>
      </c>
      <c r="F12" s="10">
        <v>0.5543</v>
      </c>
      <c r="G12" s="10">
        <v>33.0488</v>
      </c>
      <c r="H12" s="10">
        <v>0</v>
      </c>
      <c r="I12" s="10">
        <v>0</v>
      </c>
      <c r="J12" s="10">
        <v>0</v>
      </c>
      <c r="K12" s="10">
        <v>0</v>
      </c>
    </row>
    <row r="13" spans="1:11" ht="57.75" customHeight="1">
      <c r="A13" s="13" t="s">
        <v>18</v>
      </c>
      <c r="B13" s="9">
        <f t="shared" si="0"/>
        <v>0.4071</v>
      </c>
      <c r="C13" s="9">
        <f t="shared" si="1"/>
        <v>34.4413</v>
      </c>
      <c r="D13" s="15">
        <v>0.2242</v>
      </c>
      <c r="E13" s="15">
        <v>22.42</v>
      </c>
      <c r="F13" s="15">
        <v>0.1829</v>
      </c>
      <c r="G13" s="15">
        <v>12.0213</v>
      </c>
      <c r="H13" s="10">
        <v>0</v>
      </c>
      <c r="I13" s="10">
        <v>0</v>
      </c>
      <c r="J13" s="10">
        <v>0</v>
      </c>
      <c r="K13" s="10">
        <v>0</v>
      </c>
    </row>
    <row r="14" spans="1:11" ht="57.75" customHeight="1">
      <c r="A14" s="13" t="s">
        <v>19</v>
      </c>
      <c r="B14" s="9">
        <f t="shared" si="0"/>
        <v>0.4406</v>
      </c>
      <c r="C14" s="9">
        <f t="shared" si="1"/>
        <v>38.6794</v>
      </c>
      <c r="D14" s="10">
        <v>0</v>
      </c>
      <c r="E14" s="10">
        <v>0</v>
      </c>
      <c r="F14" s="10">
        <v>0.4406</v>
      </c>
      <c r="G14" s="10">
        <v>38.6794</v>
      </c>
      <c r="H14" s="10">
        <v>0</v>
      </c>
      <c r="I14" s="10">
        <v>0</v>
      </c>
      <c r="J14" s="10">
        <v>0</v>
      </c>
      <c r="K14" s="10">
        <v>0</v>
      </c>
    </row>
    <row r="15" spans="1:11" ht="57.75" customHeight="1">
      <c r="A15" s="13" t="s">
        <v>20</v>
      </c>
      <c r="B15" s="9">
        <f t="shared" si="0"/>
        <v>0.3019</v>
      </c>
      <c r="C15" s="9">
        <f t="shared" si="1"/>
        <v>27.877000000000002</v>
      </c>
      <c r="D15" s="10">
        <v>0.0717</v>
      </c>
      <c r="E15" s="10">
        <v>5.8718</v>
      </c>
      <c r="F15" s="14">
        <v>0.0322</v>
      </c>
      <c r="G15" s="14">
        <v>2.2052</v>
      </c>
      <c r="H15" s="10">
        <v>0</v>
      </c>
      <c r="I15" s="10">
        <v>0</v>
      </c>
      <c r="J15" s="11">
        <v>0.198</v>
      </c>
      <c r="K15" s="10">
        <v>19.8</v>
      </c>
    </row>
    <row r="16" spans="1:11" ht="57.75" customHeight="1">
      <c r="A16" s="9" t="s">
        <v>21</v>
      </c>
      <c r="B16" s="9">
        <f t="shared" si="0"/>
        <v>0.0161</v>
      </c>
      <c r="C16" s="9">
        <f t="shared" si="1"/>
        <v>1.6082</v>
      </c>
      <c r="D16" s="10">
        <v>0</v>
      </c>
      <c r="E16" s="10">
        <v>0</v>
      </c>
      <c r="F16" s="10">
        <v>0.0161</v>
      </c>
      <c r="G16" s="10">
        <v>1.6082</v>
      </c>
      <c r="H16" s="10">
        <v>0</v>
      </c>
      <c r="I16" s="10">
        <v>0</v>
      </c>
      <c r="J16" s="10">
        <v>0</v>
      </c>
      <c r="K16" s="10">
        <v>0</v>
      </c>
    </row>
    <row r="17" spans="1:11" ht="57.75" customHeight="1">
      <c r="A17" s="9" t="s">
        <v>22</v>
      </c>
      <c r="B17" s="9">
        <f t="shared" si="0"/>
        <v>0.3205</v>
      </c>
      <c r="C17" s="9">
        <f t="shared" si="1"/>
        <v>21.3455</v>
      </c>
      <c r="D17" s="10">
        <v>0</v>
      </c>
      <c r="E17" s="10">
        <v>0</v>
      </c>
      <c r="F17" s="10">
        <v>0.3205</v>
      </c>
      <c r="G17" s="10">
        <v>21.3455</v>
      </c>
      <c r="H17" s="10">
        <v>0</v>
      </c>
      <c r="I17" s="10">
        <v>0</v>
      </c>
      <c r="J17" s="10">
        <v>0</v>
      </c>
      <c r="K17" s="10">
        <v>0</v>
      </c>
    </row>
    <row r="18" spans="1:11" ht="57.75" customHeight="1">
      <c r="A18" s="13" t="s">
        <v>23</v>
      </c>
      <c r="B18" s="9">
        <f t="shared" si="0"/>
        <v>0.3144</v>
      </c>
      <c r="C18" s="9">
        <f t="shared" si="1"/>
        <v>29.783500000000004</v>
      </c>
      <c r="D18" s="11">
        <v>0.251</v>
      </c>
      <c r="E18" s="10">
        <v>25.1</v>
      </c>
      <c r="F18" s="10">
        <v>0.0634</v>
      </c>
      <c r="G18" s="10">
        <v>4.6835</v>
      </c>
      <c r="H18" s="10">
        <v>0</v>
      </c>
      <c r="I18" s="10">
        <v>0</v>
      </c>
      <c r="J18" s="10">
        <v>0</v>
      </c>
      <c r="K18" s="10">
        <v>0</v>
      </c>
    </row>
    <row r="19" spans="1:11" ht="57.75" customHeight="1">
      <c r="A19" s="9" t="s">
        <v>24</v>
      </c>
      <c r="B19" s="9">
        <f t="shared" si="0"/>
        <v>0.2992</v>
      </c>
      <c r="C19" s="9">
        <f t="shared" si="1"/>
        <v>29.5185</v>
      </c>
      <c r="D19" s="11">
        <v>0.03</v>
      </c>
      <c r="E19" s="10">
        <v>3</v>
      </c>
      <c r="F19" s="11">
        <v>0.116</v>
      </c>
      <c r="G19" s="10">
        <v>9.3123</v>
      </c>
      <c r="H19" s="10">
        <v>0.1532</v>
      </c>
      <c r="I19" s="10">
        <v>17.2062</v>
      </c>
      <c r="J19" s="10">
        <v>0</v>
      </c>
      <c r="K19" s="10">
        <v>0</v>
      </c>
    </row>
    <row r="20" spans="1:11" ht="57.75" customHeight="1">
      <c r="A20" s="9" t="s">
        <v>25</v>
      </c>
      <c r="B20" s="9">
        <f t="shared" si="0"/>
        <v>0.8607</v>
      </c>
      <c r="C20" s="9">
        <f t="shared" si="1"/>
        <v>64.0207</v>
      </c>
      <c r="D20" s="10">
        <v>0</v>
      </c>
      <c r="E20" s="10">
        <v>0</v>
      </c>
      <c r="F20" s="10">
        <v>0.0657</v>
      </c>
      <c r="G20" s="14">
        <v>4.3957</v>
      </c>
      <c r="H20" s="10">
        <v>0</v>
      </c>
      <c r="I20" s="10">
        <v>0</v>
      </c>
      <c r="J20" s="12">
        <v>0.795</v>
      </c>
      <c r="K20" s="14">
        <v>59.625</v>
      </c>
    </row>
    <row r="21" spans="1:11" ht="57.75" customHeight="1">
      <c r="A21" s="9" t="s">
        <v>26</v>
      </c>
      <c r="B21" s="9">
        <f t="shared" si="0"/>
        <v>0.9511000000000001</v>
      </c>
      <c r="C21" s="9">
        <f t="shared" si="1"/>
        <v>96.1843</v>
      </c>
      <c r="D21" s="10">
        <v>0.21</v>
      </c>
      <c r="E21" s="10">
        <v>20.8</v>
      </c>
      <c r="F21" s="16">
        <v>0.0147</v>
      </c>
      <c r="G21" s="16">
        <v>1.848</v>
      </c>
      <c r="H21" s="10">
        <v>0.7264</v>
      </c>
      <c r="I21" s="10">
        <v>73.5363</v>
      </c>
      <c r="J21" s="16">
        <v>0</v>
      </c>
      <c r="K21" s="16">
        <v>0</v>
      </c>
    </row>
    <row r="22" spans="1:11" ht="57.75" customHeight="1">
      <c r="A22" s="9" t="s">
        <v>27</v>
      </c>
      <c r="B22" s="9">
        <f t="shared" si="0"/>
        <v>21.254900000000003</v>
      </c>
      <c r="C22" s="9">
        <f t="shared" si="1"/>
        <v>2006.4321999999995</v>
      </c>
      <c r="D22" s="10">
        <f>SUM(D6:D21)</f>
        <v>15.1831</v>
      </c>
      <c r="E22" s="10">
        <f>SUM(E6:E21)</f>
        <v>1522.1503999999998</v>
      </c>
      <c r="F22" s="10">
        <f aca="true" t="shared" si="2" ref="F22:Q22">SUM(F6:F21)</f>
        <v>4.0342</v>
      </c>
      <c r="G22" s="10">
        <f t="shared" si="2"/>
        <v>295.6844</v>
      </c>
      <c r="H22" s="10">
        <f t="shared" si="2"/>
        <v>0.9846</v>
      </c>
      <c r="I22" s="10">
        <f t="shared" si="2"/>
        <v>103.1724</v>
      </c>
      <c r="J22" s="10">
        <f t="shared" si="2"/>
        <v>1.053</v>
      </c>
      <c r="K22" s="10">
        <f t="shared" si="2"/>
        <v>85.425</v>
      </c>
    </row>
    <row r="23" spans="1:11" ht="4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sheetProtection/>
  <mergeCells count="8">
    <mergeCell ref="A2:K2"/>
    <mergeCell ref="B4:C4"/>
    <mergeCell ref="D4:E4"/>
    <mergeCell ref="F4:G4"/>
    <mergeCell ref="H4:I4"/>
    <mergeCell ref="J4:K4"/>
    <mergeCell ref="A23:K23"/>
    <mergeCell ref="A4:A5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</dc:creator>
  <cp:keywords/>
  <dc:description/>
  <cp:lastModifiedBy>lili</cp:lastModifiedBy>
  <dcterms:created xsi:type="dcterms:W3CDTF">2020-03-17T02:44:58Z</dcterms:created>
  <dcterms:modified xsi:type="dcterms:W3CDTF">2022-05-10T07:31:00Z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39C59857DFE3423092FE432282BEBF32</vt:lpwstr>
  </property>
</Properties>
</file>